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nikin Offer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49" i="1"/>
  <c r="H53" i="1" s="1"/>
  <c r="H30" i="1"/>
  <c r="I2" i="1"/>
</calcChain>
</file>

<file path=xl/sharedStrings.xml><?xml version="1.0" encoding="utf-8"?>
<sst xmlns="http://schemas.openxmlformats.org/spreadsheetml/2006/main" count="263" uniqueCount="47">
  <si>
    <t>S54</t>
  </si>
  <si>
    <t xml:space="preserve">12             </t>
  </si>
  <si>
    <t xml:space="preserve">C54AB          </t>
  </si>
  <si>
    <t>BLACK/PUTTY</t>
  </si>
  <si>
    <t>ANIKIN NL</t>
  </si>
  <si>
    <t>510641</t>
  </si>
  <si>
    <t>ATO</t>
  </si>
  <si>
    <t>Whs</t>
  </si>
  <si>
    <t>Size</t>
  </si>
  <si>
    <t>Color Code</t>
  </si>
  <si>
    <t>Color</t>
  </si>
  <si>
    <t>Description</t>
  </si>
  <si>
    <t>Style</t>
  </si>
  <si>
    <t xml:space="preserve">10             </t>
  </si>
  <si>
    <t xml:space="preserve">9-             </t>
  </si>
  <si>
    <t xml:space="preserve">9              </t>
  </si>
  <si>
    <t xml:space="preserve">8-             </t>
  </si>
  <si>
    <t xml:space="preserve">8              </t>
  </si>
  <si>
    <t>S52</t>
  </si>
  <si>
    <t xml:space="preserve">13             </t>
  </si>
  <si>
    <t xml:space="preserve">11             </t>
  </si>
  <si>
    <t xml:space="preserve">10-            </t>
  </si>
  <si>
    <t xml:space="preserve">7-             </t>
  </si>
  <si>
    <t xml:space="preserve">7              </t>
  </si>
  <si>
    <t>S50</t>
  </si>
  <si>
    <t xml:space="preserve">C02A1          </t>
  </si>
  <si>
    <t>BLACK/RED</t>
  </si>
  <si>
    <t>ANIKIN NEO PLAID</t>
  </si>
  <si>
    <t>510695</t>
  </si>
  <si>
    <t xml:space="preserve">11-            </t>
  </si>
  <si>
    <t xml:space="preserve">0T5            </t>
  </si>
  <si>
    <t/>
  </si>
  <si>
    <t>8</t>
  </si>
  <si>
    <t>8-</t>
  </si>
  <si>
    <t>9</t>
  </si>
  <si>
    <t>9-</t>
  </si>
  <si>
    <t>10</t>
  </si>
  <si>
    <t>10-</t>
  </si>
  <si>
    <t>11</t>
  </si>
  <si>
    <t>12</t>
  </si>
  <si>
    <t>13</t>
  </si>
  <si>
    <t xml:space="preserve">0T5  </t>
  </si>
  <si>
    <t>Case Pack Run</t>
  </si>
  <si>
    <t xml:space="preserve">Cases </t>
  </si>
  <si>
    <t xml:space="preserve">This is sold in case pack </t>
  </si>
  <si>
    <t xml:space="preserve">Sold In Open Sizes </t>
  </si>
  <si>
    <t xml:space="preserve">Total Pairs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</si>
</sst>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#"/>
    <numFmt numFmtId="165" formatCode="[$-10409]#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64" fontId="4" fillId="0" borderId="4" xfId="0" applyNumberFormat="1" applyFont="1" applyBorder="1" applyAlignment="1">
      <alignment horizontal="center" vertical="center" wrapText="1" readingOrder="1"/>
    </xf>
    <xf numFmtId="0" fontId="2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 readingOrder="1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/>
    <xf numFmtId="164" fontId="3" fillId="0" borderId="1" xfId="0" applyNumberFormat="1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/>
    <xf numFmtId="165" fontId="4" fillId="0" borderId="3" xfId="0" applyNumberFormat="1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64" fontId="4" fillId="0" borderId="5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center" vertical="center" wrapText="1" readingOrder="1"/>
    </xf>
    <xf numFmtId="0" fontId="5" fillId="2" borderId="0" xfId="0" applyFont="1" applyFill="1"/>
    <xf numFmtId="0" fontId="3" fillId="3" borderId="8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3" xfId="0" applyFont="1" applyBorder="1"/>
    <xf numFmtId="0" fontId="3" fillId="0" borderId="6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76200</xdr:rowOff>
    </xdr:from>
    <xdr:to>
      <xdr:col>0</xdr:col>
      <xdr:colOff>1733550</xdr:colOff>
      <xdr:row>23</xdr:row>
      <xdr:rowOff>164637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0C4E2F2-C000-4A11-A0AC-3C6E03CA25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13" t="38063" r="369" b="30068"/>
        <a:stretch/>
      </xdr:blipFill>
      <xdr:spPr>
        <a:xfrm>
          <a:off x="0" y="2990850"/>
          <a:ext cx="1733550" cy="7742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76200</xdr:rowOff>
    </xdr:from>
    <xdr:to>
      <xdr:col>0</xdr:col>
      <xdr:colOff>1760568</xdr:colOff>
      <xdr:row>42</xdr:row>
      <xdr:rowOff>219074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927D890-BFB7-02DA-1165-353DC86FF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1760568" cy="8286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171450</xdr:rowOff>
    </xdr:from>
    <xdr:to>
      <xdr:col>0</xdr:col>
      <xdr:colOff>1743075</xdr:colOff>
      <xdr:row>11</xdr:row>
      <xdr:rowOff>31287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4A1B7254-BCF7-4E75-BCBA-A151F90C90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13" t="38063" r="369" b="30068"/>
        <a:stretch/>
      </xdr:blipFill>
      <xdr:spPr>
        <a:xfrm>
          <a:off x="9525" y="1704975"/>
          <a:ext cx="1733550" cy="774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activeCell="J9" sqref="J9"/>
    </sheetView>
  </sheetViews>
  <sheetFormatPr defaultColWidth="9.140625" defaultRowHeight="15" x14ac:dyDescent="0.25"/>
  <cols>
    <col min="1" max="1" width="26.85546875" style="1" customWidth="1"/>
    <col min="2" max="2" width="15.5703125" style="2" customWidth="1"/>
    <col min="3" max="3" width="20.85546875" style="2" customWidth="1"/>
    <col min="4" max="4" width="20" style="2" customWidth="1"/>
    <col min="5" max="8" width="15.5703125" style="2" customWidth="1"/>
    <col min="9" max="9" width="10.7109375" style="1" bestFit="1" customWidth="1"/>
    <col min="10" max="10" width="14.28515625" style="1" bestFit="1" customWidth="1"/>
    <col min="11" max="16384" width="9.140625" style="1"/>
  </cols>
  <sheetData>
    <row r="1" spans="1:20" ht="12.95" customHeight="1" x14ac:dyDescent="0.25">
      <c r="B1" s="26" t="s">
        <v>12</v>
      </c>
      <c r="C1" s="26" t="s">
        <v>11</v>
      </c>
      <c r="D1" s="26" t="s">
        <v>10</v>
      </c>
      <c r="E1" s="26" t="s">
        <v>9</v>
      </c>
      <c r="F1" s="26" t="s">
        <v>8</v>
      </c>
      <c r="G1" s="26" t="s">
        <v>7</v>
      </c>
      <c r="H1" s="27" t="s">
        <v>6</v>
      </c>
      <c r="I1" s="28" t="s">
        <v>43</v>
      </c>
      <c r="J1" s="7" t="s">
        <v>42</v>
      </c>
      <c r="K1" s="14" t="s">
        <v>32</v>
      </c>
      <c r="L1" s="14" t="s">
        <v>33</v>
      </c>
      <c r="M1" s="14" t="s">
        <v>34</v>
      </c>
      <c r="N1" s="14" t="s">
        <v>35</v>
      </c>
      <c r="O1" s="14" t="s">
        <v>36</v>
      </c>
      <c r="P1" s="14" t="s">
        <v>37</v>
      </c>
      <c r="Q1" s="14" t="s">
        <v>38</v>
      </c>
      <c r="R1" s="14" t="s">
        <v>39</v>
      </c>
      <c r="S1" s="14" t="s">
        <v>40</v>
      </c>
      <c r="T1" s="14" t="s">
        <v>31</v>
      </c>
    </row>
    <row r="2" spans="1:20" ht="18" customHeight="1" x14ac:dyDescent="0.25">
      <c r="A2" s="25" t="s">
        <v>44</v>
      </c>
      <c r="B2" s="23" t="s">
        <v>5</v>
      </c>
      <c r="C2" s="23" t="s">
        <v>4</v>
      </c>
      <c r="D2" s="23" t="s">
        <v>3</v>
      </c>
      <c r="E2" s="23" t="s">
        <v>2</v>
      </c>
      <c r="F2" s="29" t="s">
        <v>30</v>
      </c>
      <c r="G2" s="23" t="s">
        <v>24</v>
      </c>
      <c r="H2" s="24">
        <v>6864</v>
      </c>
      <c r="I2" s="8">
        <f>H2/12</f>
        <v>572</v>
      </c>
      <c r="J2" s="9" t="s">
        <v>41</v>
      </c>
      <c r="K2" s="17">
        <v>1</v>
      </c>
      <c r="L2" s="17">
        <v>1</v>
      </c>
      <c r="M2" s="17">
        <v>1</v>
      </c>
      <c r="N2" s="17">
        <v>1</v>
      </c>
      <c r="O2" s="17">
        <v>1</v>
      </c>
      <c r="P2" s="17">
        <v>2</v>
      </c>
      <c r="Q2" s="17">
        <v>2</v>
      </c>
      <c r="R2" s="17">
        <v>2</v>
      </c>
      <c r="S2" s="17">
        <v>1</v>
      </c>
      <c r="T2" s="17">
        <v>12</v>
      </c>
    </row>
    <row r="3" spans="1:20" ht="18" customHeight="1" x14ac:dyDescent="0.25">
      <c r="B3" s="21"/>
      <c r="C3" s="21"/>
      <c r="D3" s="21"/>
      <c r="E3" s="21"/>
      <c r="F3" s="21"/>
      <c r="G3" s="21"/>
      <c r="H3" s="22"/>
      <c r="I3" s="2"/>
    </row>
    <row r="4" spans="1:20" ht="18" customHeight="1" x14ac:dyDescent="0.25">
      <c r="A4" s="30" t="s">
        <v>45</v>
      </c>
      <c r="B4" s="21"/>
      <c r="C4" s="21"/>
      <c r="D4" s="21"/>
      <c r="E4" s="21"/>
      <c r="F4" s="21"/>
      <c r="G4" s="21"/>
      <c r="H4" s="2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8" customHeight="1" x14ac:dyDescent="0.25">
      <c r="A5" s="34"/>
      <c r="B5" s="23" t="s">
        <v>5</v>
      </c>
      <c r="C5" s="23" t="s">
        <v>4</v>
      </c>
      <c r="D5" s="23" t="s">
        <v>3</v>
      </c>
      <c r="E5" s="23" t="s">
        <v>2</v>
      </c>
      <c r="F5" s="23" t="s">
        <v>23</v>
      </c>
      <c r="G5" s="23" t="s">
        <v>24</v>
      </c>
      <c r="H5" s="24">
        <v>8</v>
      </c>
      <c r="I5" s="16"/>
    </row>
    <row r="6" spans="1:20" ht="18" customHeight="1" x14ac:dyDescent="0.25">
      <c r="A6" s="34"/>
      <c r="B6" s="23" t="s">
        <v>5</v>
      </c>
      <c r="C6" s="23" t="s">
        <v>4</v>
      </c>
      <c r="D6" s="23" t="s">
        <v>3</v>
      </c>
      <c r="E6" s="23" t="s">
        <v>2</v>
      </c>
      <c r="F6" s="23" t="s">
        <v>22</v>
      </c>
      <c r="G6" s="23" t="s">
        <v>24</v>
      </c>
      <c r="H6" s="24">
        <v>2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8" customHeight="1" x14ac:dyDescent="0.25">
      <c r="A7" s="34"/>
      <c r="B7" s="23" t="s">
        <v>5</v>
      </c>
      <c r="C7" s="23" t="s">
        <v>4</v>
      </c>
      <c r="D7" s="23" t="s">
        <v>3</v>
      </c>
      <c r="E7" s="23" t="s">
        <v>2</v>
      </c>
      <c r="F7" s="23" t="s">
        <v>17</v>
      </c>
      <c r="G7" s="23" t="s">
        <v>24</v>
      </c>
      <c r="H7" s="24">
        <v>72</v>
      </c>
    </row>
    <row r="8" spans="1:20" ht="18" customHeight="1" x14ac:dyDescent="0.25">
      <c r="A8" s="34"/>
      <c r="B8" s="23" t="s">
        <v>5</v>
      </c>
      <c r="C8" s="23" t="s">
        <v>4</v>
      </c>
      <c r="D8" s="23" t="s">
        <v>3</v>
      </c>
      <c r="E8" s="23" t="s">
        <v>2</v>
      </c>
      <c r="F8" s="23" t="s">
        <v>16</v>
      </c>
      <c r="G8" s="23" t="s">
        <v>24</v>
      </c>
      <c r="H8" s="24">
        <v>88</v>
      </c>
    </row>
    <row r="9" spans="1:20" ht="18" customHeight="1" x14ac:dyDescent="0.25">
      <c r="A9" s="34"/>
      <c r="B9" s="23" t="s">
        <v>5</v>
      </c>
      <c r="C9" s="23" t="s">
        <v>4</v>
      </c>
      <c r="D9" s="23" t="s">
        <v>3</v>
      </c>
      <c r="E9" s="23" t="s">
        <v>2</v>
      </c>
      <c r="F9" s="23" t="s">
        <v>15</v>
      </c>
      <c r="G9" s="23" t="s">
        <v>24</v>
      </c>
      <c r="H9" s="24">
        <v>183</v>
      </c>
    </row>
    <row r="10" spans="1:20" ht="18" customHeight="1" x14ac:dyDescent="0.25">
      <c r="A10" s="34"/>
      <c r="B10" s="23" t="s">
        <v>5</v>
      </c>
      <c r="C10" s="23" t="s">
        <v>4</v>
      </c>
      <c r="D10" s="23" t="s">
        <v>3</v>
      </c>
      <c r="E10" s="23" t="s">
        <v>2</v>
      </c>
      <c r="F10" s="23" t="s">
        <v>14</v>
      </c>
      <c r="G10" s="23" t="s">
        <v>24</v>
      </c>
      <c r="H10" s="24">
        <v>324</v>
      </c>
    </row>
    <row r="11" spans="1:20" ht="18" customHeight="1" x14ac:dyDescent="0.25">
      <c r="A11" s="34"/>
      <c r="B11" s="23" t="s">
        <v>5</v>
      </c>
      <c r="C11" s="23" t="s">
        <v>4</v>
      </c>
      <c r="D11" s="23" t="s">
        <v>3</v>
      </c>
      <c r="E11" s="23" t="s">
        <v>2</v>
      </c>
      <c r="F11" s="23" t="s">
        <v>13</v>
      </c>
      <c r="G11" s="23" t="s">
        <v>24</v>
      </c>
      <c r="H11" s="24">
        <v>425</v>
      </c>
    </row>
    <row r="12" spans="1:20" ht="18" customHeight="1" x14ac:dyDescent="0.25">
      <c r="A12" s="33"/>
      <c r="B12" s="19" t="s">
        <v>5</v>
      </c>
      <c r="C12" s="19" t="s">
        <v>4</v>
      </c>
      <c r="D12" s="19" t="s">
        <v>3</v>
      </c>
      <c r="E12" s="19" t="s">
        <v>2</v>
      </c>
      <c r="F12" s="19" t="s">
        <v>21</v>
      </c>
      <c r="G12" s="19" t="s">
        <v>24</v>
      </c>
      <c r="H12" s="20">
        <v>286</v>
      </c>
    </row>
    <row r="13" spans="1:20" ht="18" customHeight="1" x14ac:dyDescent="0.25">
      <c r="A13" s="33"/>
      <c r="B13" s="4" t="s">
        <v>5</v>
      </c>
      <c r="C13" s="4" t="s">
        <v>4</v>
      </c>
      <c r="D13" s="4" t="s">
        <v>3</v>
      </c>
      <c r="E13" s="4" t="s">
        <v>2</v>
      </c>
      <c r="F13" s="4" t="s">
        <v>20</v>
      </c>
      <c r="G13" s="4" t="s">
        <v>24</v>
      </c>
      <c r="H13" s="5">
        <v>299</v>
      </c>
    </row>
    <row r="14" spans="1:20" ht="18" customHeight="1" x14ac:dyDescent="0.25">
      <c r="A14" s="33"/>
      <c r="B14" s="4" t="s">
        <v>5</v>
      </c>
      <c r="C14" s="4" t="s">
        <v>4</v>
      </c>
      <c r="D14" s="4" t="s">
        <v>3</v>
      </c>
      <c r="E14" s="4" t="s">
        <v>2</v>
      </c>
      <c r="F14" s="4" t="s">
        <v>1</v>
      </c>
      <c r="G14" s="4" t="s">
        <v>24</v>
      </c>
      <c r="H14" s="5">
        <v>241</v>
      </c>
    </row>
    <row r="15" spans="1:20" ht="18" customHeight="1" x14ac:dyDescent="0.25">
      <c r="A15" s="33"/>
      <c r="B15" s="4" t="s">
        <v>5</v>
      </c>
      <c r="C15" s="4" t="s">
        <v>4</v>
      </c>
      <c r="D15" s="4" t="s">
        <v>3</v>
      </c>
      <c r="E15" s="4" t="s">
        <v>2</v>
      </c>
      <c r="F15" s="4" t="s">
        <v>19</v>
      </c>
      <c r="G15" s="4" t="s">
        <v>24</v>
      </c>
      <c r="H15" s="5">
        <v>235</v>
      </c>
    </row>
    <row r="16" spans="1:20" ht="12.95" customHeight="1" x14ac:dyDescent="0.25">
      <c r="B16" s="4"/>
      <c r="C16" s="4"/>
      <c r="D16" s="4"/>
      <c r="E16" s="4"/>
      <c r="F16" s="4"/>
      <c r="G16" s="4"/>
      <c r="H16" s="13">
        <f>SUM(H2:H15)</f>
        <v>9027</v>
      </c>
      <c r="I16" s="12"/>
    </row>
    <row r="17" spans="1:9" ht="18" customHeight="1" x14ac:dyDescent="0.25">
      <c r="A17" s="30" t="s">
        <v>45</v>
      </c>
    </row>
    <row r="18" spans="1:9" ht="12.95" customHeight="1" x14ac:dyDescent="0.25">
      <c r="A18" s="33"/>
      <c r="B18" s="3" t="s">
        <v>12</v>
      </c>
      <c r="C18" s="3" t="s">
        <v>11</v>
      </c>
      <c r="D18" s="3" t="s">
        <v>10</v>
      </c>
      <c r="E18" s="3" t="s">
        <v>9</v>
      </c>
      <c r="F18" s="3" t="s">
        <v>8</v>
      </c>
      <c r="G18" s="3" t="s">
        <v>7</v>
      </c>
      <c r="H18" s="3" t="s">
        <v>6</v>
      </c>
    </row>
    <row r="19" spans="1:9" ht="18" customHeight="1" x14ac:dyDescent="0.25">
      <c r="A19" s="33"/>
      <c r="B19" s="4" t="s">
        <v>5</v>
      </c>
      <c r="C19" s="4" t="s">
        <v>4</v>
      </c>
      <c r="D19" s="4" t="s">
        <v>3</v>
      </c>
      <c r="E19" s="4" t="s">
        <v>2</v>
      </c>
      <c r="F19" s="4" t="s">
        <v>23</v>
      </c>
      <c r="G19" s="4" t="s">
        <v>18</v>
      </c>
      <c r="H19" s="6">
        <v>6</v>
      </c>
    </row>
    <row r="20" spans="1:9" ht="18" customHeight="1" x14ac:dyDescent="0.25">
      <c r="A20" s="33"/>
      <c r="B20" s="4" t="s">
        <v>5</v>
      </c>
      <c r="C20" s="4" t="s">
        <v>4</v>
      </c>
      <c r="D20" s="4" t="s">
        <v>3</v>
      </c>
      <c r="E20" s="4" t="s">
        <v>2</v>
      </c>
      <c r="F20" s="4" t="s">
        <v>22</v>
      </c>
      <c r="G20" s="4" t="s">
        <v>18</v>
      </c>
      <c r="H20" s="6">
        <v>5</v>
      </c>
    </row>
    <row r="21" spans="1:9" ht="18" customHeight="1" x14ac:dyDescent="0.25">
      <c r="A21" s="33"/>
      <c r="B21" s="4" t="s">
        <v>5</v>
      </c>
      <c r="C21" s="4" t="s">
        <v>4</v>
      </c>
      <c r="D21" s="4" t="s">
        <v>3</v>
      </c>
      <c r="E21" s="4" t="s">
        <v>2</v>
      </c>
      <c r="F21" s="4" t="s">
        <v>17</v>
      </c>
      <c r="G21" s="4" t="s">
        <v>18</v>
      </c>
      <c r="H21" s="6">
        <v>611</v>
      </c>
    </row>
    <row r="22" spans="1:9" ht="18" customHeight="1" x14ac:dyDescent="0.25">
      <c r="A22" s="33"/>
      <c r="B22" s="4" t="s">
        <v>5</v>
      </c>
      <c r="C22" s="4" t="s">
        <v>4</v>
      </c>
      <c r="D22" s="4" t="s">
        <v>3</v>
      </c>
      <c r="E22" s="4" t="s">
        <v>2</v>
      </c>
      <c r="F22" s="4" t="s">
        <v>16</v>
      </c>
      <c r="G22" s="4" t="s">
        <v>18</v>
      </c>
      <c r="H22" s="6">
        <v>691</v>
      </c>
    </row>
    <row r="23" spans="1:9" ht="18" customHeight="1" x14ac:dyDescent="0.25">
      <c r="A23" s="33"/>
      <c r="B23" s="4" t="s">
        <v>5</v>
      </c>
      <c r="C23" s="4" t="s">
        <v>4</v>
      </c>
      <c r="D23" s="4" t="s">
        <v>3</v>
      </c>
      <c r="E23" s="4" t="s">
        <v>2</v>
      </c>
      <c r="F23" s="4" t="s">
        <v>15</v>
      </c>
      <c r="G23" s="4" t="s">
        <v>18</v>
      </c>
      <c r="H23" s="6">
        <v>796</v>
      </c>
    </row>
    <row r="24" spans="1:9" ht="18" customHeight="1" x14ac:dyDescent="0.25">
      <c r="A24" s="33"/>
      <c r="B24" s="4" t="s">
        <v>5</v>
      </c>
      <c r="C24" s="4" t="s">
        <v>4</v>
      </c>
      <c r="D24" s="4" t="s">
        <v>3</v>
      </c>
      <c r="E24" s="4" t="s">
        <v>2</v>
      </c>
      <c r="F24" s="4" t="s">
        <v>14</v>
      </c>
      <c r="G24" s="4" t="s">
        <v>18</v>
      </c>
      <c r="H24" s="6">
        <v>965</v>
      </c>
    </row>
    <row r="25" spans="1:9" ht="18" customHeight="1" x14ac:dyDescent="0.25">
      <c r="A25" s="33"/>
      <c r="B25" s="4" t="s">
        <v>5</v>
      </c>
      <c r="C25" s="4" t="s">
        <v>4</v>
      </c>
      <c r="D25" s="4" t="s">
        <v>3</v>
      </c>
      <c r="E25" s="4" t="s">
        <v>2</v>
      </c>
      <c r="F25" s="4" t="s">
        <v>13</v>
      </c>
      <c r="G25" s="4" t="s">
        <v>18</v>
      </c>
      <c r="H25" s="6">
        <v>1099</v>
      </c>
    </row>
    <row r="26" spans="1:9" ht="18" customHeight="1" x14ac:dyDescent="0.25">
      <c r="A26" s="33"/>
      <c r="B26" s="4" t="s">
        <v>5</v>
      </c>
      <c r="C26" s="4" t="s">
        <v>4</v>
      </c>
      <c r="D26" s="4" t="s">
        <v>3</v>
      </c>
      <c r="E26" s="4" t="s">
        <v>2</v>
      </c>
      <c r="F26" s="4" t="s">
        <v>21</v>
      </c>
      <c r="G26" s="4" t="s">
        <v>18</v>
      </c>
      <c r="H26" s="6">
        <v>1341</v>
      </c>
    </row>
    <row r="27" spans="1:9" ht="18" customHeight="1" x14ac:dyDescent="0.25">
      <c r="A27" s="33"/>
      <c r="B27" s="4" t="s">
        <v>5</v>
      </c>
      <c r="C27" s="4" t="s">
        <v>4</v>
      </c>
      <c r="D27" s="4" t="s">
        <v>3</v>
      </c>
      <c r="E27" s="4" t="s">
        <v>2</v>
      </c>
      <c r="F27" s="4" t="s">
        <v>20</v>
      </c>
      <c r="G27" s="4" t="s">
        <v>18</v>
      </c>
      <c r="H27" s="6">
        <v>1234</v>
      </c>
    </row>
    <row r="28" spans="1:9" ht="18" customHeight="1" x14ac:dyDescent="0.25">
      <c r="A28" s="33"/>
      <c r="B28" s="4" t="s">
        <v>5</v>
      </c>
      <c r="C28" s="4" t="s">
        <v>4</v>
      </c>
      <c r="D28" s="4" t="s">
        <v>3</v>
      </c>
      <c r="E28" s="4" t="s">
        <v>2</v>
      </c>
      <c r="F28" s="4" t="s">
        <v>1</v>
      </c>
      <c r="G28" s="4" t="s">
        <v>18</v>
      </c>
      <c r="H28" s="6">
        <v>1099</v>
      </c>
    </row>
    <row r="29" spans="1:9" ht="18" customHeight="1" x14ac:dyDescent="0.25">
      <c r="A29" s="33"/>
      <c r="B29" s="4" t="s">
        <v>5</v>
      </c>
      <c r="C29" s="4" t="s">
        <v>4</v>
      </c>
      <c r="D29" s="4" t="s">
        <v>3</v>
      </c>
      <c r="E29" s="4" t="s">
        <v>2</v>
      </c>
      <c r="F29" s="4" t="s">
        <v>19</v>
      </c>
      <c r="G29" s="4" t="s">
        <v>18</v>
      </c>
      <c r="H29" s="6">
        <v>896</v>
      </c>
    </row>
    <row r="30" spans="1:9" ht="12.95" customHeight="1" x14ac:dyDescent="0.25">
      <c r="H30" s="11">
        <f>SUM(H19:H29)</f>
        <v>8743</v>
      </c>
      <c r="I30" s="12"/>
    </row>
    <row r="31" spans="1:9" ht="12.95" customHeight="1" x14ac:dyDescent="0.25">
      <c r="H31" s="10"/>
    </row>
    <row r="32" spans="1:9" ht="18" customHeight="1" x14ac:dyDescent="0.25">
      <c r="A32" s="30" t="s">
        <v>45</v>
      </c>
      <c r="B32" s="31" t="s">
        <v>12</v>
      </c>
      <c r="C32" s="3" t="s">
        <v>11</v>
      </c>
      <c r="D32" s="3" t="s">
        <v>10</v>
      </c>
      <c r="E32" s="3" t="s">
        <v>9</v>
      </c>
      <c r="F32" s="3" t="s">
        <v>8</v>
      </c>
      <c r="G32" s="3" t="s">
        <v>7</v>
      </c>
      <c r="H32" s="18" t="s">
        <v>6</v>
      </c>
    </row>
    <row r="33" spans="1:8" ht="18" customHeight="1" x14ac:dyDescent="0.25">
      <c r="B33" s="4" t="s">
        <v>5</v>
      </c>
      <c r="C33" s="4" t="s">
        <v>4</v>
      </c>
      <c r="D33" s="4" t="s">
        <v>3</v>
      </c>
      <c r="E33" s="4" t="s">
        <v>2</v>
      </c>
      <c r="F33" s="4" t="s">
        <v>1</v>
      </c>
      <c r="G33" s="4" t="s">
        <v>0</v>
      </c>
      <c r="H33" s="6">
        <v>78</v>
      </c>
    </row>
    <row r="34" spans="1:8" ht="12.95" customHeight="1" x14ac:dyDescent="0.25"/>
    <row r="35" spans="1:8" ht="12.95" customHeight="1" x14ac:dyDescent="0.25"/>
    <row r="36" spans="1:8" ht="18" customHeight="1" x14ac:dyDescent="0.25">
      <c r="A36" s="30" t="s">
        <v>45</v>
      </c>
      <c r="B36" s="31" t="s">
        <v>12</v>
      </c>
      <c r="C36" s="3" t="s">
        <v>11</v>
      </c>
      <c r="D36" s="3" t="s">
        <v>10</v>
      </c>
      <c r="E36" s="3" t="s">
        <v>9</v>
      </c>
      <c r="F36" s="3" t="s">
        <v>8</v>
      </c>
      <c r="G36" s="3" t="s">
        <v>7</v>
      </c>
      <c r="H36" s="18" t="s">
        <v>6</v>
      </c>
    </row>
    <row r="37" spans="1:8" ht="18" customHeight="1" x14ac:dyDescent="0.25">
      <c r="A37" s="33"/>
      <c r="B37" s="4" t="s">
        <v>28</v>
      </c>
      <c r="C37" s="4" t="s">
        <v>27</v>
      </c>
      <c r="D37" s="4" t="s">
        <v>26</v>
      </c>
      <c r="E37" s="4" t="s">
        <v>25</v>
      </c>
      <c r="F37" s="4" t="s">
        <v>23</v>
      </c>
      <c r="G37" s="4" t="s">
        <v>24</v>
      </c>
      <c r="H37" s="6">
        <v>19</v>
      </c>
    </row>
    <row r="38" spans="1:8" ht="18" customHeight="1" x14ac:dyDescent="0.25">
      <c r="A38" s="33"/>
      <c r="B38" s="4" t="s">
        <v>28</v>
      </c>
      <c r="C38" s="4" t="s">
        <v>27</v>
      </c>
      <c r="D38" s="4" t="s">
        <v>26</v>
      </c>
      <c r="E38" s="4" t="s">
        <v>25</v>
      </c>
      <c r="F38" s="4" t="s">
        <v>22</v>
      </c>
      <c r="G38" s="4" t="s">
        <v>24</v>
      </c>
      <c r="H38" s="6">
        <v>16</v>
      </c>
    </row>
    <row r="39" spans="1:8" ht="18" customHeight="1" x14ac:dyDescent="0.25">
      <c r="A39" s="33"/>
      <c r="B39" s="4" t="s">
        <v>28</v>
      </c>
      <c r="C39" s="4" t="s">
        <v>27</v>
      </c>
      <c r="D39" s="4" t="s">
        <v>26</v>
      </c>
      <c r="E39" s="4" t="s">
        <v>25</v>
      </c>
      <c r="F39" s="4" t="s">
        <v>17</v>
      </c>
      <c r="G39" s="4" t="s">
        <v>24</v>
      </c>
      <c r="H39" s="6">
        <v>38</v>
      </c>
    </row>
    <row r="40" spans="1:8" ht="18" customHeight="1" x14ac:dyDescent="0.25">
      <c r="A40" s="33"/>
      <c r="B40" s="4" t="s">
        <v>28</v>
      </c>
      <c r="C40" s="4" t="s">
        <v>27</v>
      </c>
      <c r="D40" s="4" t="s">
        <v>26</v>
      </c>
      <c r="E40" s="4" t="s">
        <v>25</v>
      </c>
      <c r="F40" s="4" t="s">
        <v>16</v>
      </c>
      <c r="G40" s="4" t="s">
        <v>24</v>
      </c>
      <c r="H40" s="6">
        <v>49</v>
      </c>
    </row>
    <row r="41" spans="1:8" ht="18" customHeight="1" x14ac:dyDescent="0.25">
      <c r="A41" s="33"/>
      <c r="B41" s="4" t="s">
        <v>28</v>
      </c>
      <c r="C41" s="4" t="s">
        <v>27</v>
      </c>
      <c r="D41" s="4" t="s">
        <v>26</v>
      </c>
      <c r="E41" s="4" t="s">
        <v>25</v>
      </c>
      <c r="F41" s="4" t="s">
        <v>15</v>
      </c>
      <c r="G41" s="4" t="s">
        <v>24</v>
      </c>
      <c r="H41" s="6">
        <v>63</v>
      </c>
    </row>
    <row r="42" spans="1:8" ht="18" customHeight="1" x14ac:dyDescent="0.25">
      <c r="A42" s="33"/>
      <c r="B42" s="4" t="s">
        <v>28</v>
      </c>
      <c r="C42" s="4" t="s">
        <v>27</v>
      </c>
      <c r="D42" s="4" t="s">
        <v>26</v>
      </c>
      <c r="E42" s="4" t="s">
        <v>25</v>
      </c>
      <c r="F42" s="4" t="s">
        <v>14</v>
      </c>
      <c r="G42" s="4" t="s">
        <v>24</v>
      </c>
      <c r="H42" s="6">
        <v>57</v>
      </c>
    </row>
    <row r="43" spans="1:8" ht="18" customHeight="1" x14ac:dyDescent="0.25">
      <c r="A43" s="33"/>
      <c r="B43" s="4" t="s">
        <v>28</v>
      </c>
      <c r="C43" s="4" t="s">
        <v>27</v>
      </c>
      <c r="D43" s="4" t="s">
        <v>26</v>
      </c>
      <c r="E43" s="4" t="s">
        <v>25</v>
      </c>
      <c r="F43" s="4" t="s">
        <v>13</v>
      </c>
      <c r="G43" s="4" t="s">
        <v>24</v>
      </c>
      <c r="H43" s="6">
        <v>55</v>
      </c>
    </row>
    <row r="44" spans="1:8" ht="18" customHeight="1" x14ac:dyDescent="0.25">
      <c r="A44" s="33"/>
      <c r="B44" s="4" t="s">
        <v>28</v>
      </c>
      <c r="C44" s="4" t="s">
        <v>27</v>
      </c>
      <c r="D44" s="4" t="s">
        <v>26</v>
      </c>
      <c r="E44" s="4" t="s">
        <v>25</v>
      </c>
      <c r="F44" s="4" t="s">
        <v>21</v>
      </c>
      <c r="G44" s="4" t="s">
        <v>24</v>
      </c>
      <c r="H44" s="6">
        <v>60</v>
      </c>
    </row>
    <row r="45" spans="1:8" ht="18" customHeight="1" x14ac:dyDescent="0.25">
      <c r="A45" s="33"/>
      <c r="B45" s="4" t="s">
        <v>28</v>
      </c>
      <c r="C45" s="4" t="s">
        <v>27</v>
      </c>
      <c r="D45" s="4" t="s">
        <v>26</v>
      </c>
      <c r="E45" s="4" t="s">
        <v>25</v>
      </c>
      <c r="F45" s="4" t="s">
        <v>20</v>
      </c>
      <c r="G45" s="4" t="s">
        <v>24</v>
      </c>
      <c r="H45" s="6">
        <v>62</v>
      </c>
    </row>
    <row r="46" spans="1:8" ht="18" customHeight="1" x14ac:dyDescent="0.25">
      <c r="A46" s="33"/>
      <c r="B46" s="4" t="s">
        <v>28</v>
      </c>
      <c r="C46" s="4" t="s">
        <v>27</v>
      </c>
      <c r="D46" s="4" t="s">
        <v>26</v>
      </c>
      <c r="E46" s="4" t="s">
        <v>25</v>
      </c>
      <c r="F46" s="4" t="s">
        <v>29</v>
      </c>
      <c r="G46" s="4" t="s">
        <v>24</v>
      </c>
      <c r="H46" s="6">
        <v>36</v>
      </c>
    </row>
    <row r="47" spans="1:8" ht="18" customHeight="1" x14ac:dyDescent="0.25">
      <c r="A47" s="33"/>
      <c r="B47" s="4" t="s">
        <v>28</v>
      </c>
      <c r="C47" s="4" t="s">
        <v>27</v>
      </c>
      <c r="D47" s="4" t="s">
        <v>26</v>
      </c>
      <c r="E47" s="4" t="s">
        <v>25</v>
      </c>
      <c r="F47" s="4" t="s">
        <v>1</v>
      </c>
      <c r="G47" s="4" t="s">
        <v>24</v>
      </c>
      <c r="H47" s="6">
        <v>54</v>
      </c>
    </row>
    <row r="48" spans="1:8" ht="18" customHeight="1" x14ac:dyDescent="0.25">
      <c r="A48" s="33"/>
      <c r="B48" s="4" t="s">
        <v>28</v>
      </c>
      <c r="C48" s="4" t="s">
        <v>27</v>
      </c>
      <c r="D48" s="4" t="s">
        <v>26</v>
      </c>
      <c r="E48" s="4" t="s">
        <v>25</v>
      </c>
      <c r="F48" s="4" t="s">
        <v>19</v>
      </c>
      <c r="G48" s="4" t="s">
        <v>24</v>
      </c>
      <c r="H48" s="6">
        <v>35</v>
      </c>
    </row>
    <row r="49" spans="8:9" ht="12.95" customHeight="1" x14ac:dyDescent="0.25">
      <c r="H49" s="11">
        <f>SUM(H37:H48)</f>
        <v>544</v>
      </c>
      <c r="I49" s="12"/>
    </row>
    <row r="52" spans="8:9" x14ac:dyDescent="0.25">
      <c r="H52" s="32" t="s">
        <v>46</v>
      </c>
    </row>
    <row r="53" spans="8:9" x14ac:dyDescent="0.25">
      <c r="H53" s="10">
        <f>H49+H33+H30+H16+H2</f>
        <v>25256</v>
      </c>
    </row>
  </sheetData>
  <mergeCells count="3">
    <mergeCell ref="A18:A29"/>
    <mergeCell ref="A5:A15"/>
    <mergeCell ref="A37:A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Anikin Offer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2023-09-13T01:17:57Z</dcterms:created>
  <dcterms:modified xsi:type="dcterms:W3CDTF">2023-09-14T08:53:02Z</dcterms:modified>
</cp:coreProperties>
</file>